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Joke\"/>
    </mc:Choice>
  </mc:AlternateContent>
  <bookViews>
    <workbookView xWindow="0" yWindow="0" windowWidth="19200" windowHeight="7930" xr2:uid="{B5DCA62B-321F-4BDA-9861-8001C8764253}"/>
  </bookViews>
  <sheets>
    <sheet name="Blad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I52" i="1" l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53" i="1" l="1"/>
</calcChain>
</file>

<file path=xl/sharedStrings.xml><?xml version="1.0" encoding="utf-8"?>
<sst xmlns="http://schemas.openxmlformats.org/spreadsheetml/2006/main" count="59" uniqueCount="57">
  <si>
    <t>Afvoer</t>
  </si>
  <si>
    <t>Vul hier in de jaarlijkse afbraak van de hoeveelheid organische stof op uw perceel</t>
  </si>
  <si>
    <t>kg/ha</t>
  </si>
  <si>
    <t>Vul hier uw bouwplan in, door het aangeven van het aandeel van dat gewas (in procenten)</t>
  </si>
  <si>
    <t>Bijdrage aan de jaarlijkse organische stof aanvoer op dit perceel (kg /ha)</t>
  </si>
  <si>
    <t>Aanvoer</t>
  </si>
  <si>
    <t>blauwmaanzaad</t>
  </si>
  <si>
    <t>bruine boon (incl loof)</t>
  </si>
  <si>
    <t>consumptie aardappelen</t>
  </si>
  <si>
    <t>cichorei</t>
  </si>
  <si>
    <t>conserve erwt</t>
  </si>
  <si>
    <t>grasgroenbemester eenjarige zode</t>
  </si>
  <si>
    <t>grasgroenbemester tweejarige zode</t>
  </si>
  <si>
    <t>grasgroenbemester driejarige zode</t>
  </si>
  <si>
    <t>graszaad, 1e jaar Engels raaigras</t>
  </si>
  <si>
    <t>graszaad, 2e jaar Engels raaigras</t>
  </si>
  <si>
    <t>haver, stro afgevoerd</t>
  </si>
  <si>
    <t>haver, stro achtergelaten</t>
  </si>
  <si>
    <t>karwij</t>
  </si>
  <si>
    <t>knolselderij (incl loof)</t>
  </si>
  <si>
    <t>koolzaad</t>
  </si>
  <si>
    <t>korrelmais</t>
  </si>
  <si>
    <t>lelie</t>
  </si>
  <si>
    <t>luzerne eenjarig</t>
  </si>
  <si>
    <t>luzerne, tweeejarig</t>
  </si>
  <si>
    <t>pootaardappel</t>
  </si>
  <si>
    <t>schorseneer</t>
  </si>
  <si>
    <t>snijmais</t>
  </si>
  <si>
    <t>spinazie</t>
  </si>
  <si>
    <t>stamslaboon, loof achtergelaten</t>
  </si>
  <si>
    <t>suikerbieten, kop en blad achtergelaten</t>
  </si>
  <si>
    <t>spruitkool, stam achtergelaten</t>
  </si>
  <si>
    <t>tulp</t>
  </si>
  <si>
    <t>vezelvlas</t>
  </si>
  <si>
    <t>winterpeen</t>
  </si>
  <si>
    <t>wintergerst, stro afgevoerd</t>
  </si>
  <si>
    <t>wintergerst, stro achtergelaten</t>
  </si>
  <si>
    <t>winterrogge, stro afgevoerd</t>
  </si>
  <si>
    <t>winterrogge, stro achtergelaten</t>
  </si>
  <si>
    <t>wintertarwe stro afgevoerd</t>
  </si>
  <si>
    <t>wintertarwe stro achtergelaten</t>
  </si>
  <si>
    <t>witlofwortel</t>
  </si>
  <si>
    <t>zaaiui</t>
  </si>
  <si>
    <t>zetmeelaardappelen</t>
  </si>
  <si>
    <t>zomergerst, stro afgevoerd</t>
  </si>
  <si>
    <t>zomergerst, stro achtergelaten</t>
  </si>
  <si>
    <t>zomertarwe, stro afgevoerd</t>
  </si>
  <si>
    <t>zomertarwe, stro achtergelaten</t>
  </si>
  <si>
    <t>Totaal aanvoer</t>
  </si>
  <si>
    <t>kg /ha</t>
  </si>
  <si>
    <t xml:space="preserve">Rekentool Organische Stof </t>
  </si>
  <si>
    <t>gewas</t>
  </si>
  <si>
    <t>aandeel gewas (%)</t>
  </si>
  <si>
    <t>De benodigde extra aanvoer van organische stof d.m.v. dierlijke mest, groenbemester en/of compost op uw perceel bedraagt:</t>
  </si>
  <si>
    <t>E.O.S. kg /ha*</t>
  </si>
  <si>
    <t xml:space="preserve">* Deze informatie is gebaseerd op kentallen uit de adviesbasis voor de akkerbouw en de vollegrondsgroententeelt. </t>
  </si>
  <si>
    <t>De vermelde afbraaksnelheden zijn gebaseerd op gemiddelde afbraaksnelheden en de daar genoemde humificatie coëfficiënten.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</si>
</sst>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822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0" xfId="0" applyBorder="1"/>
    <xf numFmtId="1" fontId="0" fillId="0" borderId="0" xfId="0" applyNumberFormat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0" borderId="0" xfId="0" applyBorder="1" applyAlignment="1">
      <alignment horizontal="right"/>
    </xf>
    <xf numFmtId="1" fontId="0" fillId="0" borderId="4" xfId="0" applyNumberFormat="1" applyBorder="1" applyAlignment="1">
      <alignment horizontal="center"/>
    </xf>
    <xf numFmtId="0" fontId="2" fillId="0" borderId="0" xfId="0" applyFont="1" applyBorder="1"/>
    <xf numFmtId="1" fontId="0" fillId="0" borderId="0" xfId="0" applyNumberFormat="1" applyBorder="1" applyAlignment="1"/>
    <xf numFmtId="1" fontId="4" fillId="0" borderId="0" xfId="0" applyNumberFormat="1" applyFont="1" applyBorder="1" applyAlignment="1"/>
    <xf numFmtId="0" fontId="4" fillId="0" borderId="0" xfId="0" applyFont="1" applyBorder="1"/>
    <xf numFmtId="0" fontId="5" fillId="0" borderId="7" xfId="0" applyFont="1" applyBorder="1" applyAlignment="1"/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/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2" fillId="0" borderId="3" xfId="0" applyFont="1" applyBorder="1"/>
    <xf numFmtId="0" fontId="2" fillId="0" borderId="6" xfId="0" applyFont="1" applyBorder="1"/>
    <xf numFmtId="9" fontId="6" fillId="2" borderId="12" xfId="0" applyNumberFormat="1" applyFont="1" applyFill="1" applyBorder="1"/>
    <xf numFmtId="9" fontId="6" fillId="2" borderId="11" xfId="0" applyNumberFormat="1" applyFont="1" applyFill="1" applyBorder="1"/>
    <xf numFmtId="9" fontId="6" fillId="2" borderId="12" xfId="0" applyNumberFormat="1" applyFont="1" applyFill="1" applyBorder="1" applyProtection="1"/>
    <xf numFmtId="9" fontId="6" fillId="2" borderId="13" xfId="0" applyNumberFormat="1" applyFont="1" applyFill="1" applyBorder="1"/>
    <xf numFmtId="1" fontId="6" fillId="2" borderId="1" xfId="0" applyNumberFormat="1" applyFont="1" applyFill="1" applyBorder="1" applyAlignment="1">
      <alignment horizontal="center"/>
    </xf>
    <xf numFmtId="1" fontId="7" fillId="3" borderId="14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58220"/>
      <color rgb="FFE178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36600-741A-4F2E-ACA8-4DD90D72DD16}">
  <dimension ref="B1:L59"/>
  <sheetViews>
    <sheetView tabSelected="1" topLeftCell="A37" workbookViewId="0">
      <selection activeCell="K55" sqref="K55"/>
    </sheetView>
  </sheetViews>
  <sheetFormatPr defaultRowHeight="14.5" x14ac:dyDescent="0.35"/>
  <cols>
    <col min="1" max="1" width="8.7265625" customWidth="1"/>
    <col min="2" max="2" width="10.90625" customWidth="1"/>
    <col min="3" max="3" width="33.6328125" customWidth="1"/>
    <col min="5" max="5" width="18.1796875" customWidth="1"/>
    <col min="6" max="6" width="6.54296875" customWidth="1"/>
    <col min="7" max="7" width="14.453125" customWidth="1"/>
    <col min="9" max="9" width="14" customWidth="1"/>
  </cols>
  <sheetData>
    <row r="1" spans="2:12" ht="21" x14ac:dyDescent="0.5">
      <c r="B1" s="38" t="s">
        <v>50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2" ht="21.5" thickBot="1" x14ac:dyDescent="0.55000000000000004">
      <c r="B2" s="1"/>
    </row>
    <row r="3" spans="2:12" ht="15.5" thickTop="1" thickBot="1" x14ac:dyDescent="0.4"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2:12" ht="15" thickTop="1" x14ac:dyDescent="0.35">
      <c r="B4" s="5"/>
      <c r="C4" s="19" t="s">
        <v>1</v>
      </c>
      <c r="D4" s="6"/>
      <c r="E4" s="6"/>
      <c r="F4" s="6"/>
      <c r="G4" s="6"/>
      <c r="H4" s="6"/>
      <c r="I4" s="31"/>
      <c r="J4" s="6" t="s">
        <v>2</v>
      </c>
      <c r="K4" s="7"/>
      <c r="L4" s="8"/>
    </row>
    <row r="5" spans="2:12" ht="15" thickBot="1" x14ac:dyDescent="0.4">
      <c r="B5" s="2"/>
      <c r="C5" s="3"/>
      <c r="D5" s="3"/>
      <c r="E5" s="3"/>
      <c r="F5" s="3"/>
      <c r="G5" s="3"/>
      <c r="H5" s="3"/>
      <c r="I5" s="3"/>
      <c r="J5" s="3"/>
      <c r="K5" s="11"/>
      <c r="L5" s="4"/>
    </row>
    <row r="6" spans="2:12" ht="15.5" thickTop="1" thickBot="1" x14ac:dyDescent="0.4">
      <c r="B6" s="6"/>
      <c r="C6" s="6"/>
      <c r="D6" s="6"/>
      <c r="E6" s="6"/>
      <c r="F6" s="6"/>
      <c r="G6" s="6"/>
      <c r="H6" s="6"/>
      <c r="I6" s="6"/>
      <c r="J6" s="6"/>
      <c r="K6" s="7"/>
      <c r="L6" s="6"/>
    </row>
    <row r="7" spans="2:12" ht="15.5" thickTop="1" thickBot="1" x14ac:dyDescent="0.4">
      <c r="B7" s="35" t="s">
        <v>5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ht="15" thickTop="1" x14ac:dyDescent="0.35">
      <c r="B8" s="5"/>
      <c r="C8" s="19" t="s">
        <v>3</v>
      </c>
      <c r="D8" s="6"/>
      <c r="E8" s="6"/>
      <c r="F8" s="6"/>
      <c r="G8" s="6"/>
      <c r="H8" s="6"/>
      <c r="I8" s="13" t="s">
        <v>4</v>
      </c>
      <c r="J8" s="6"/>
      <c r="L8" s="8"/>
    </row>
    <row r="9" spans="2:12" x14ac:dyDescent="0.35">
      <c r="B9" s="9"/>
      <c r="C9" s="12"/>
      <c r="D9" s="6"/>
      <c r="E9" s="6"/>
      <c r="F9" s="6"/>
      <c r="G9" s="6"/>
      <c r="H9" s="6"/>
      <c r="I9" s="6"/>
      <c r="J9" s="6"/>
      <c r="K9" s="13"/>
      <c r="L9" s="8"/>
    </row>
    <row r="10" spans="2:12" ht="16" thickBot="1" x14ac:dyDescent="0.4">
      <c r="B10" s="9"/>
      <c r="C10" s="15" t="s">
        <v>51</v>
      </c>
      <c r="D10" s="6"/>
      <c r="E10" s="15" t="s">
        <v>52</v>
      </c>
      <c r="F10" s="6"/>
      <c r="G10" s="15" t="s">
        <v>54</v>
      </c>
      <c r="H10" s="6"/>
      <c r="I10" s="14" t="s">
        <v>49</v>
      </c>
      <c r="J10" s="6"/>
      <c r="L10" s="8"/>
    </row>
    <row r="11" spans="2:12" x14ac:dyDescent="0.35">
      <c r="B11" s="9"/>
      <c r="C11" s="20" t="s">
        <v>6</v>
      </c>
      <c r="D11" s="6"/>
      <c r="E11" s="26"/>
      <c r="F11" s="6"/>
      <c r="G11" s="20">
        <v>1150</v>
      </c>
      <c r="H11" s="6"/>
      <c r="I11" s="29">
        <f t="shared" ref="I11:I52" si="0">E11*G11</f>
        <v>0</v>
      </c>
      <c r="J11" s="6"/>
      <c r="L11" s="8"/>
    </row>
    <row r="12" spans="2:12" x14ac:dyDescent="0.35">
      <c r="B12" s="9"/>
      <c r="C12" s="21" t="s">
        <v>7</v>
      </c>
      <c r="D12" s="6"/>
      <c r="E12" s="27"/>
      <c r="F12" s="6"/>
      <c r="G12" s="21">
        <v>650</v>
      </c>
      <c r="H12" s="6"/>
      <c r="I12" s="29">
        <f t="shared" si="0"/>
        <v>0</v>
      </c>
      <c r="J12" s="6"/>
      <c r="L12" s="8"/>
    </row>
    <row r="13" spans="2:12" x14ac:dyDescent="0.35">
      <c r="B13" s="9"/>
      <c r="C13" s="21" t="s">
        <v>8</v>
      </c>
      <c r="D13" s="6"/>
      <c r="E13" s="25"/>
      <c r="F13" s="6"/>
      <c r="G13" s="21">
        <v>875</v>
      </c>
      <c r="H13" s="6"/>
      <c r="I13" s="29">
        <f t="shared" si="0"/>
        <v>0</v>
      </c>
      <c r="J13" s="6"/>
      <c r="L13" s="8"/>
    </row>
    <row r="14" spans="2:12" x14ac:dyDescent="0.35">
      <c r="B14" s="9"/>
      <c r="C14" s="21" t="s">
        <v>9</v>
      </c>
      <c r="D14" s="6"/>
      <c r="E14" s="25"/>
      <c r="F14" s="6"/>
      <c r="G14" s="21">
        <v>775</v>
      </c>
      <c r="H14" s="6"/>
      <c r="I14" s="29">
        <f t="shared" si="0"/>
        <v>0</v>
      </c>
      <c r="J14" s="6"/>
      <c r="L14" s="8"/>
    </row>
    <row r="15" spans="2:12" x14ac:dyDescent="0.35">
      <c r="B15" s="9"/>
      <c r="C15" s="21" t="s">
        <v>10</v>
      </c>
      <c r="D15" s="6"/>
      <c r="E15" s="25"/>
      <c r="F15" s="6"/>
      <c r="G15" s="21">
        <v>375</v>
      </c>
      <c r="H15" s="6"/>
      <c r="I15" s="29">
        <f t="shared" si="0"/>
        <v>0</v>
      </c>
      <c r="J15" s="6"/>
      <c r="L15" s="8"/>
    </row>
    <row r="16" spans="2:12" x14ac:dyDescent="0.35">
      <c r="B16" s="9"/>
      <c r="C16" s="21" t="s">
        <v>11</v>
      </c>
      <c r="D16" s="6"/>
      <c r="E16" s="25"/>
      <c r="F16" s="6"/>
      <c r="G16" s="21">
        <v>1175</v>
      </c>
      <c r="H16" s="6"/>
      <c r="I16" s="29">
        <f t="shared" si="0"/>
        <v>0</v>
      </c>
      <c r="J16" s="6"/>
      <c r="L16" s="8"/>
    </row>
    <row r="17" spans="2:12" x14ac:dyDescent="0.35">
      <c r="B17" s="9"/>
      <c r="C17" s="21" t="s">
        <v>12</v>
      </c>
      <c r="D17" s="6"/>
      <c r="E17" s="25"/>
      <c r="F17" s="6"/>
      <c r="G17" s="21">
        <v>2575</v>
      </c>
      <c r="H17" s="6"/>
      <c r="I17" s="29">
        <f t="shared" si="0"/>
        <v>0</v>
      </c>
      <c r="J17" s="6"/>
      <c r="L17" s="8"/>
    </row>
    <row r="18" spans="2:12" x14ac:dyDescent="0.35">
      <c r="B18" s="9"/>
      <c r="C18" s="21" t="s">
        <v>13</v>
      </c>
      <c r="D18" s="6"/>
      <c r="E18" s="25"/>
      <c r="F18" s="6"/>
      <c r="G18" s="21">
        <v>3975</v>
      </c>
      <c r="H18" s="6"/>
      <c r="I18" s="29">
        <f t="shared" si="0"/>
        <v>0</v>
      </c>
      <c r="J18" s="6"/>
      <c r="L18" s="8"/>
    </row>
    <row r="19" spans="2:12" x14ac:dyDescent="0.35">
      <c r="B19" s="9"/>
      <c r="C19" s="21" t="s">
        <v>14</v>
      </c>
      <c r="D19" s="6"/>
      <c r="E19" s="25"/>
      <c r="F19" s="6"/>
      <c r="G19" s="21">
        <v>1750</v>
      </c>
      <c r="H19" s="6"/>
      <c r="I19" s="29">
        <f t="shared" si="0"/>
        <v>0</v>
      </c>
      <c r="J19" s="6"/>
      <c r="L19" s="8"/>
    </row>
    <row r="20" spans="2:12" x14ac:dyDescent="0.35">
      <c r="B20" s="9"/>
      <c r="C20" s="21" t="s">
        <v>15</v>
      </c>
      <c r="D20" s="6"/>
      <c r="E20" s="25"/>
      <c r="F20" s="6"/>
      <c r="G20" s="21">
        <v>2150</v>
      </c>
      <c r="H20" s="6"/>
      <c r="I20" s="29">
        <f t="shared" si="0"/>
        <v>0</v>
      </c>
      <c r="J20" s="6"/>
      <c r="L20" s="8"/>
    </row>
    <row r="21" spans="2:12" x14ac:dyDescent="0.35">
      <c r="B21" s="9"/>
      <c r="C21" s="21" t="s">
        <v>16</v>
      </c>
      <c r="D21" s="6"/>
      <c r="E21" s="25"/>
      <c r="F21" s="6"/>
      <c r="G21" s="21">
        <v>1570</v>
      </c>
      <c r="H21" s="6"/>
      <c r="I21" s="29">
        <f t="shared" si="0"/>
        <v>0</v>
      </c>
      <c r="J21" s="6"/>
      <c r="L21" s="8"/>
    </row>
    <row r="22" spans="2:12" x14ac:dyDescent="0.35">
      <c r="B22" s="9"/>
      <c r="C22" s="21" t="s">
        <v>17</v>
      </c>
      <c r="D22" s="6"/>
      <c r="E22" s="25"/>
      <c r="F22" s="6"/>
      <c r="G22" s="21">
        <v>2470</v>
      </c>
      <c r="H22" s="6"/>
      <c r="I22" s="29">
        <f t="shared" si="0"/>
        <v>0</v>
      </c>
      <c r="J22" s="6"/>
      <c r="L22" s="8"/>
    </row>
    <row r="23" spans="2:12" x14ac:dyDescent="0.35">
      <c r="B23" s="9"/>
      <c r="C23" s="21" t="s">
        <v>18</v>
      </c>
      <c r="D23" s="6"/>
      <c r="E23" s="25"/>
      <c r="F23" s="6"/>
      <c r="G23" s="21">
        <v>1275</v>
      </c>
      <c r="H23" s="6"/>
      <c r="I23" s="29">
        <f t="shared" si="0"/>
        <v>0</v>
      </c>
      <c r="J23" s="6"/>
      <c r="L23" s="8"/>
    </row>
    <row r="24" spans="2:12" x14ac:dyDescent="0.35">
      <c r="B24" s="9"/>
      <c r="C24" s="21" t="s">
        <v>19</v>
      </c>
      <c r="D24" s="6"/>
      <c r="E24" s="25"/>
      <c r="F24" s="6"/>
      <c r="G24" s="21">
        <v>1000</v>
      </c>
      <c r="H24" s="6"/>
      <c r="I24" s="29">
        <f t="shared" si="0"/>
        <v>0</v>
      </c>
      <c r="J24" s="6"/>
      <c r="L24" s="8"/>
    </row>
    <row r="25" spans="2:12" x14ac:dyDescent="0.35">
      <c r="B25" s="9"/>
      <c r="C25" s="21" t="s">
        <v>20</v>
      </c>
      <c r="D25" s="6"/>
      <c r="E25" s="25"/>
      <c r="F25" s="6"/>
      <c r="G25" s="21">
        <v>975</v>
      </c>
      <c r="H25" s="6"/>
      <c r="I25" s="29">
        <f t="shared" si="0"/>
        <v>0</v>
      </c>
      <c r="J25" s="6"/>
      <c r="L25" s="8"/>
    </row>
    <row r="26" spans="2:12" x14ac:dyDescent="0.35">
      <c r="B26" s="9"/>
      <c r="C26" s="21" t="s">
        <v>21</v>
      </c>
      <c r="D26" s="6"/>
      <c r="E26" s="25"/>
      <c r="F26" s="6"/>
      <c r="G26" s="21">
        <v>2175</v>
      </c>
      <c r="H26" s="6"/>
      <c r="I26" s="29">
        <f t="shared" si="0"/>
        <v>0</v>
      </c>
      <c r="J26" s="6"/>
      <c r="L26" s="8"/>
    </row>
    <row r="27" spans="2:12" x14ac:dyDescent="0.35">
      <c r="B27" s="9"/>
      <c r="C27" s="21" t="s">
        <v>22</v>
      </c>
      <c r="D27" s="6"/>
      <c r="E27" s="25"/>
      <c r="F27" s="6"/>
      <c r="G27" s="21">
        <v>560</v>
      </c>
      <c r="H27" s="6"/>
      <c r="I27" s="29">
        <f t="shared" si="0"/>
        <v>0</v>
      </c>
      <c r="J27" s="6"/>
      <c r="L27" s="8"/>
    </row>
    <row r="28" spans="2:12" x14ac:dyDescent="0.35">
      <c r="B28" s="9"/>
      <c r="C28" s="21" t="s">
        <v>23</v>
      </c>
      <c r="D28" s="6"/>
      <c r="E28" s="25"/>
      <c r="F28" s="6"/>
      <c r="G28" s="21">
        <v>1350</v>
      </c>
      <c r="H28" s="6"/>
      <c r="I28" s="29">
        <f t="shared" si="0"/>
        <v>0</v>
      </c>
      <c r="J28" s="6"/>
      <c r="L28" s="8"/>
    </row>
    <row r="29" spans="2:12" x14ac:dyDescent="0.35">
      <c r="B29" s="9"/>
      <c r="C29" s="21" t="s">
        <v>24</v>
      </c>
      <c r="D29" s="6"/>
      <c r="E29" s="25"/>
      <c r="F29" s="6"/>
      <c r="G29" s="21">
        <v>2050</v>
      </c>
      <c r="H29" s="6"/>
      <c r="I29" s="29">
        <f t="shared" si="0"/>
        <v>0</v>
      </c>
      <c r="J29" s="6"/>
      <c r="L29" s="8"/>
    </row>
    <row r="30" spans="2:12" x14ac:dyDescent="0.35">
      <c r="B30" s="9"/>
      <c r="C30" s="21" t="s">
        <v>25</v>
      </c>
      <c r="D30" s="6"/>
      <c r="E30" s="25"/>
      <c r="F30" s="6"/>
      <c r="G30" s="21">
        <v>955</v>
      </c>
      <c r="H30" s="6"/>
      <c r="I30" s="29">
        <f t="shared" si="0"/>
        <v>0</v>
      </c>
      <c r="J30" s="6"/>
      <c r="L30" s="8"/>
    </row>
    <row r="31" spans="2:12" x14ac:dyDescent="0.35">
      <c r="B31" s="9"/>
      <c r="C31" s="21" t="s">
        <v>26</v>
      </c>
      <c r="D31" s="6"/>
      <c r="E31" s="25"/>
      <c r="F31" s="6"/>
      <c r="G31" s="21">
        <v>600</v>
      </c>
      <c r="H31" s="6"/>
      <c r="I31" s="29">
        <f t="shared" si="0"/>
        <v>0</v>
      </c>
      <c r="J31" s="6"/>
      <c r="L31" s="8"/>
    </row>
    <row r="32" spans="2:12" x14ac:dyDescent="0.35">
      <c r="B32" s="9"/>
      <c r="C32" s="21" t="s">
        <v>27</v>
      </c>
      <c r="D32" s="6"/>
      <c r="E32" s="25"/>
      <c r="F32" s="6"/>
      <c r="G32" s="21">
        <v>675</v>
      </c>
      <c r="H32" s="6"/>
      <c r="I32" s="29">
        <f t="shared" si="0"/>
        <v>0</v>
      </c>
      <c r="J32" s="6"/>
      <c r="L32" s="8"/>
    </row>
    <row r="33" spans="2:12" x14ac:dyDescent="0.35">
      <c r="B33" s="9"/>
      <c r="C33" s="21" t="s">
        <v>28</v>
      </c>
      <c r="D33" s="6"/>
      <c r="E33" s="25"/>
      <c r="F33" s="6"/>
      <c r="G33" s="21">
        <v>300</v>
      </c>
      <c r="H33" s="6"/>
      <c r="I33" s="29">
        <f t="shared" si="0"/>
        <v>0</v>
      </c>
      <c r="J33" s="6"/>
      <c r="L33" s="8"/>
    </row>
    <row r="34" spans="2:12" x14ac:dyDescent="0.35">
      <c r="B34" s="9"/>
      <c r="C34" s="21" t="s">
        <v>29</v>
      </c>
      <c r="D34" s="6"/>
      <c r="E34" s="25"/>
      <c r="F34" s="6"/>
      <c r="G34" s="21">
        <v>650</v>
      </c>
      <c r="H34" s="6"/>
      <c r="I34" s="29">
        <f t="shared" si="0"/>
        <v>0</v>
      </c>
      <c r="J34" s="6"/>
      <c r="L34" s="8"/>
    </row>
    <row r="35" spans="2:12" x14ac:dyDescent="0.35">
      <c r="B35" s="9"/>
      <c r="C35" s="21" t="s">
        <v>30</v>
      </c>
      <c r="D35" s="6"/>
      <c r="E35" s="25"/>
      <c r="F35" s="6"/>
      <c r="G35" s="21">
        <v>1275</v>
      </c>
      <c r="H35" s="6"/>
      <c r="I35" s="29">
        <f t="shared" si="0"/>
        <v>0</v>
      </c>
      <c r="J35" s="6"/>
      <c r="L35" s="8"/>
    </row>
    <row r="36" spans="2:12" x14ac:dyDescent="0.35">
      <c r="B36" s="9"/>
      <c r="C36" s="21" t="s">
        <v>31</v>
      </c>
      <c r="D36" s="6"/>
      <c r="E36" s="25"/>
      <c r="F36" s="6"/>
      <c r="G36" s="21">
        <v>2000</v>
      </c>
      <c r="H36" s="6"/>
      <c r="I36" s="29">
        <f t="shared" si="0"/>
        <v>0</v>
      </c>
      <c r="J36" s="6"/>
      <c r="L36" s="8"/>
    </row>
    <row r="37" spans="2:12" x14ac:dyDescent="0.35">
      <c r="B37" s="9"/>
      <c r="C37" s="21" t="s">
        <v>32</v>
      </c>
      <c r="D37" s="6"/>
      <c r="E37" s="25"/>
      <c r="F37" s="6"/>
      <c r="G37" s="21">
        <v>505</v>
      </c>
      <c r="H37" s="6"/>
      <c r="I37" s="29">
        <f t="shared" si="0"/>
        <v>0</v>
      </c>
      <c r="J37" s="6"/>
      <c r="L37" s="8"/>
    </row>
    <row r="38" spans="2:12" x14ac:dyDescent="0.35">
      <c r="B38" s="9"/>
      <c r="C38" s="21" t="s">
        <v>33</v>
      </c>
      <c r="D38" s="6"/>
      <c r="E38" s="25"/>
      <c r="F38" s="6"/>
      <c r="G38" s="21">
        <v>100</v>
      </c>
      <c r="H38" s="6"/>
      <c r="I38" s="29">
        <f t="shared" si="0"/>
        <v>0</v>
      </c>
      <c r="J38" s="6"/>
      <c r="L38" s="8"/>
    </row>
    <row r="39" spans="2:12" x14ac:dyDescent="0.35">
      <c r="B39" s="9"/>
      <c r="C39" s="21" t="s">
        <v>34</v>
      </c>
      <c r="D39" s="6"/>
      <c r="E39" s="25"/>
      <c r="F39" s="6"/>
      <c r="G39" s="21">
        <v>700</v>
      </c>
      <c r="H39" s="6"/>
      <c r="I39" s="29">
        <f t="shared" si="0"/>
        <v>0</v>
      </c>
      <c r="J39" s="6"/>
      <c r="L39" s="8"/>
    </row>
    <row r="40" spans="2:12" x14ac:dyDescent="0.35">
      <c r="B40" s="9"/>
      <c r="C40" s="21" t="s">
        <v>35</v>
      </c>
      <c r="D40" s="6"/>
      <c r="E40" s="25"/>
      <c r="F40" s="6"/>
      <c r="G40" s="21">
        <v>1570</v>
      </c>
      <c r="H40" s="6"/>
      <c r="I40" s="29">
        <f t="shared" si="0"/>
        <v>0</v>
      </c>
      <c r="J40" s="6"/>
      <c r="L40" s="8"/>
    </row>
    <row r="41" spans="2:12" x14ac:dyDescent="0.35">
      <c r="B41" s="9"/>
      <c r="C41" s="21" t="s">
        <v>36</v>
      </c>
      <c r="D41" s="6"/>
      <c r="E41" s="25"/>
      <c r="F41" s="6"/>
      <c r="G41" s="21">
        <v>2350</v>
      </c>
      <c r="H41" s="6"/>
      <c r="I41" s="29">
        <f t="shared" si="0"/>
        <v>0</v>
      </c>
      <c r="J41" s="6"/>
      <c r="L41" s="8"/>
    </row>
    <row r="42" spans="2:12" x14ac:dyDescent="0.35">
      <c r="B42" s="9"/>
      <c r="C42" s="21" t="s">
        <v>37</v>
      </c>
      <c r="D42" s="6"/>
      <c r="E42" s="25"/>
      <c r="F42" s="6"/>
      <c r="G42" s="21">
        <v>1500</v>
      </c>
      <c r="H42" s="6"/>
      <c r="I42" s="29">
        <f t="shared" si="0"/>
        <v>0</v>
      </c>
      <c r="J42" s="6"/>
      <c r="L42" s="8"/>
    </row>
    <row r="43" spans="2:12" x14ac:dyDescent="0.35">
      <c r="B43" s="9"/>
      <c r="C43" s="21" t="s">
        <v>38</v>
      </c>
      <c r="D43" s="6"/>
      <c r="E43" s="25"/>
      <c r="F43" s="6"/>
      <c r="G43" s="21">
        <v>2520</v>
      </c>
      <c r="H43" s="6"/>
      <c r="I43" s="29">
        <f t="shared" si="0"/>
        <v>0</v>
      </c>
      <c r="J43" s="6"/>
      <c r="L43" s="8"/>
    </row>
    <row r="44" spans="2:12" x14ac:dyDescent="0.35">
      <c r="B44" s="9"/>
      <c r="C44" s="21" t="s">
        <v>39</v>
      </c>
      <c r="D44" s="6"/>
      <c r="E44" s="25"/>
      <c r="F44" s="6"/>
      <c r="G44" s="21">
        <v>1640</v>
      </c>
      <c r="H44" s="6"/>
      <c r="I44" s="29">
        <f t="shared" si="0"/>
        <v>0</v>
      </c>
      <c r="J44" s="6"/>
      <c r="L44" s="8"/>
    </row>
    <row r="45" spans="2:12" x14ac:dyDescent="0.35">
      <c r="B45" s="9"/>
      <c r="C45" s="21" t="s">
        <v>40</v>
      </c>
      <c r="D45" s="6"/>
      <c r="E45" s="25"/>
      <c r="F45" s="6"/>
      <c r="G45" s="21">
        <v>2630</v>
      </c>
      <c r="H45" s="6"/>
      <c r="I45" s="29">
        <f t="shared" si="0"/>
        <v>0</v>
      </c>
      <c r="J45" s="6"/>
      <c r="L45" s="8"/>
    </row>
    <row r="46" spans="2:12" x14ac:dyDescent="0.35">
      <c r="B46" s="9"/>
      <c r="C46" s="21" t="s">
        <v>41</v>
      </c>
      <c r="D46" s="6"/>
      <c r="E46" s="25"/>
      <c r="F46" s="6"/>
      <c r="G46" s="21">
        <v>600</v>
      </c>
      <c r="H46" s="6"/>
      <c r="I46" s="29">
        <f t="shared" si="0"/>
        <v>0</v>
      </c>
      <c r="J46" s="6"/>
      <c r="L46" s="8"/>
    </row>
    <row r="47" spans="2:12" x14ac:dyDescent="0.35">
      <c r="B47" s="9"/>
      <c r="C47" s="21" t="s">
        <v>42</v>
      </c>
      <c r="D47" s="6"/>
      <c r="E47" s="25"/>
      <c r="F47" s="6"/>
      <c r="G47" s="21">
        <v>300</v>
      </c>
      <c r="H47" s="6"/>
      <c r="I47" s="29">
        <f t="shared" si="0"/>
        <v>0</v>
      </c>
      <c r="J47" s="6"/>
      <c r="L47" s="8"/>
    </row>
    <row r="48" spans="2:12" x14ac:dyDescent="0.35">
      <c r="B48" s="9"/>
      <c r="C48" s="21" t="s">
        <v>43</v>
      </c>
      <c r="D48" s="6"/>
      <c r="E48" s="25"/>
      <c r="F48" s="6"/>
      <c r="G48" s="21">
        <v>815</v>
      </c>
      <c r="H48" s="6"/>
      <c r="I48" s="29">
        <f t="shared" si="0"/>
        <v>0</v>
      </c>
      <c r="J48" s="6"/>
      <c r="L48" s="8"/>
    </row>
    <row r="49" spans="2:12" x14ac:dyDescent="0.35">
      <c r="B49" s="9"/>
      <c r="C49" s="21" t="s">
        <v>44</v>
      </c>
      <c r="D49" s="6"/>
      <c r="E49" s="25"/>
      <c r="F49" s="6"/>
      <c r="G49" s="21">
        <v>1310</v>
      </c>
      <c r="H49" s="6"/>
      <c r="I49" s="29">
        <f t="shared" si="0"/>
        <v>0</v>
      </c>
      <c r="J49" s="6"/>
      <c r="L49" s="8"/>
    </row>
    <row r="50" spans="2:12" x14ac:dyDescent="0.35">
      <c r="B50" s="9"/>
      <c r="C50" s="21" t="s">
        <v>45</v>
      </c>
      <c r="D50" s="6"/>
      <c r="E50" s="25"/>
      <c r="F50" s="6"/>
      <c r="G50" s="21">
        <v>1940</v>
      </c>
      <c r="H50" s="6"/>
      <c r="I50" s="29">
        <f t="shared" si="0"/>
        <v>0</v>
      </c>
      <c r="J50" s="6"/>
      <c r="L50" s="8"/>
    </row>
    <row r="51" spans="2:12" x14ac:dyDescent="0.35">
      <c r="B51" s="9"/>
      <c r="C51" s="21" t="s">
        <v>46</v>
      </c>
      <c r="D51" s="6"/>
      <c r="E51" s="25"/>
      <c r="F51" s="6"/>
      <c r="G51" s="21">
        <v>1630</v>
      </c>
      <c r="H51" s="6"/>
      <c r="I51" s="29">
        <f t="shared" si="0"/>
        <v>0</v>
      </c>
      <c r="J51" s="6"/>
      <c r="L51" s="8"/>
    </row>
    <row r="52" spans="2:12" ht="15" thickBot="1" x14ac:dyDescent="0.4">
      <c r="B52" s="9"/>
      <c r="C52" s="22" t="s">
        <v>47</v>
      </c>
      <c r="D52" s="6"/>
      <c r="E52" s="28"/>
      <c r="F52" s="6"/>
      <c r="G52" s="22">
        <v>2590</v>
      </c>
      <c r="H52" s="6"/>
      <c r="I52" s="29">
        <f t="shared" si="0"/>
        <v>0</v>
      </c>
      <c r="J52" s="6"/>
      <c r="L52" s="8"/>
    </row>
    <row r="53" spans="2:12" x14ac:dyDescent="0.35">
      <c r="B53" s="9"/>
      <c r="C53" s="6"/>
      <c r="D53" s="6"/>
      <c r="E53" s="6"/>
      <c r="F53" s="6"/>
      <c r="G53" s="6"/>
      <c r="H53" s="10" t="s">
        <v>48</v>
      </c>
      <c r="I53" s="29">
        <f>SUM(I11:I52)</f>
        <v>0</v>
      </c>
      <c r="J53" s="6" t="s">
        <v>49</v>
      </c>
      <c r="K53" s="6"/>
      <c r="L53" s="8"/>
    </row>
    <row r="54" spans="2:12" ht="15" thickBot="1" x14ac:dyDescent="0.4">
      <c r="B54" s="9"/>
      <c r="C54" s="6"/>
      <c r="D54" s="6"/>
      <c r="E54" s="6"/>
      <c r="F54" s="6"/>
      <c r="G54" s="6"/>
      <c r="H54" s="6"/>
      <c r="I54" s="6"/>
      <c r="J54" s="6"/>
      <c r="K54" s="7"/>
      <c r="L54" s="8"/>
    </row>
    <row r="55" spans="2:12" ht="24.5" thickTop="1" thickBot="1" x14ac:dyDescent="0.6">
      <c r="B55" s="32" t="s">
        <v>53</v>
      </c>
      <c r="C55" s="33"/>
      <c r="D55" s="33"/>
      <c r="E55" s="33"/>
      <c r="F55" s="33"/>
      <c r="G55" s="33"/>
      <c r="H55" s="33"/>
      <c r="I55" s="33"/>
      <c r="J55" s="34"/>
      <c r="K55" s="30">
        <f>I4-I53</f>
        <v>0</v>
      </c>
      <c r="L55" s="16" t="s">
        <v>49</v>
      </c>
    </row>
    <row r="56" spans="2:12" ht="15" thickTop="1" x14ac:dyDescent="0.35">
      <c r="B56" s="17"/>
      <c r="C56" s="18"/>
      <c r="D56" s="18"/>
      <c r="E56" s="18"/>
      <c r="F56" s="18"/>
      <c r="G56" s="18"/>
      <c r="H56" s="18"/>
      <c r="I56" s="18"/>
      <c r="L56" s="8"/>
    </row>
    <row r="57" spans="2:12" ht="21" x14ac:dyDescent="0.5">
      <c r="B57" s="24" t="s">
        <v>55</v>
      </c>
      <c r="C57" s="18"/>
      <c r="D57" s="18"/>
      <c r="E57" s="18"/>
      <c r="F57" s="18"/>
      <c r="G57" s="18"/>
      <c r="H57" s="18"/>
      <c r="I57" s="18"/>
      <c r="J57" s="18"/>
      <c r="L57" s="16"/>
    </row>
    <row r="58" spans="2:12" ht="15" thickBot="1" x14ac:dyDescent="0.4">
      <c r="B58" s="23" t="s">
        <v>56</v>
      </c>
      <c r="C58" s="3"/>
      <c r="D58" s="3"/>
      <c r="E58" s="3"/>
      <c r="F58" s="3"/>
      <c r="G58" s="3"/>
      <c r="H58" s="3"/>
      <c r="I58" s="3"/>
      <c r="J58" s="3"/>
      <c r="K58" s="11"/>
      <c r="L58" s="4"/>
    </row>
    <row r="59" spans="2:12" ht="15" thickTop="1" x14ac:dyDescent="0.35"/>
  </sheetData>
  <protectedRanges>
    <protectedRange sqref="I4 E11:E52 K55" name="Bereik1"/>
  </protectedRanges>
  <mergeCells count="4">
    <mergeCell ref="B55:J55"/>
    <mergeCell ref="B3:L3"/>
    <mergeCell ref="B7:L7"/>
    <mergeCell ref="B1:L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Schwiebbe</dc:creator>
  <cp:lastModifiedBy>Lucas Schwiebbe</cp:lastModifiedBy>
  <dcterms:created xsi:type="dcterms:W3CDTF">2017-09-01T08:51:35Z</dcterms:created>
  <dcterms:modified xsi:type="dcterms:W3CDTF">2017-12-19T10:08:25Z</dcterms:modified>
</cp:coreProperties>
</file>